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_с_02.12\Отдел РИТО\Семенкевич\Оф.переписка\2022\!Протокол поручений Президента по ТЦ\!2023\Совмин МАРТ прод работу к 18 08 2023\"/>
    </mc:Choice>
  </mc:AlternateContent>
  <bookViews>
    <workbookView xWindow="0" yWindow="0" windowWidth="17280" windowHeight="6330"/>
  </bookViews>
  <sheets>
    <sheet name="Площади ТЦ" sheetId="2" r:id="rId1"/>
  </sheets>
  <definedNames>
    <definedName name="_xlnm.Print_Titles" localSheetId="0">'Площади ТЦ'!$5:$7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G40" i="2"/>
</calcChain>
</file>

<file path=xl/sharedStrings.xml><?xml version="1.0" encoding="utf-8"?>
<sst xmlns="http://schemas.openxmlformats.org/spreadsheetml/2006/main" count="136" uniqueCount="124">
  <si>
    <t>Собственник торгового центра</t>
  </si>
  <si>
    <t>Общее количество торговых объектов в торговом центре</t>
  </si>
  <si>
    <t>Количество пустующих торговых помещений в торговом центре</t>
  </si>
  <si>
    <t>единиц</t>
  </si>
  <si>
    <t>их площадь</t>
  </si>
  <si>
    <t>№ п/п</t>
  </si>
  <si>
    <t>Наименование АТЕ</t>
  </si>
  <si>
    <t>Ориентировочная ставка арендной платы за 1 кв.м, рублей</t>
  </si>
  <si>
    <t>Характеристики пустующих помещений (площадь, этаж, товарная группа, иные особенности по каждому объекту)</t>
  </si>
  <si>
    <t>Наименование торгового центра, адрес местонахождения</t>
  </si>
  <si>
    <t>Информация о свободных торговых площадях в торговых центрах Минской области на 1 августа 2023 г.</t>
  </si>
  <si>
    <t>Борисовский район</t>
  </si>
  <si>
    <t>ТЦ "ЗАО Юнифуд"  г.Борисов, ул.Гагарина, 48а</t>
  </si>
  <si>
    <t>ЗАО "Юнифуд"</t>
  </si>
  <si>
    <t>100 м.кв, на втором этаже</t>
  </si>
  <si>
    <t>ТЦ Дома быта, Минская обл., г.Виилейка, ул. 17 Сентября, 29</t>
  </si>
  <si>
    <t>КУП "Вилейский РКБО"</t>
  </si>
  <si>
    <t xml:space="preserve">магазин:   42,4кв.м, 2эт..(без естественного освещения); 25,5кв.м, 2эт..(без естественного освещения); 20,2кв.м, 2эт..(без естественного освещения); торговые места: часть торг. площ. 5,2кв.м, 1эт.; часть торг. площ. 14,77кв.м, 2эт.; часть торг. площ. 7,02кв.м, 2эт.; часть торг. площ. 7,0кв.м, 2эт.; часть торг. площ. 7,78кв.м, 2эт.; часть торг. площ. 7,03кв.м, 2эт.;  часть торг. площ. 10,58кв.м, 2эт.; торг. объект 8,9кв.м, 2эт.   </t>
  </si>
  <si>
    <t>Вилейский район</t>
  </si>
  <si>
    <t>Воложинский район</t>
  </si>
  <si>
    <t xml:space="preserve">ТЦ "Квартал", г. Воложин, ул. Карла Марка </t>
  </si>
  <si>
    <t>Гутор Петр Григорьевич</t>
  </si>
  <si>
    <t>договорная</t>
  </si>
  <si>
    <t>изолированный павильон на 2 этаже</t>
  </si>
  <si>
    <t>ТЦ «Дарида Молл»,                               г. Дзержинск, ул. Минская, 45</t>
  </si>
  <si>
    <t>2 помещения на 1 этаже (42 кв.м. и 48,6 кв.м (присутствует водоснабжение)), помещение 143,4 кв.м. - 2 этаж.</t>
  </si>
  <si>
    <t>Сити, г. Жодино, пр-т Мира, 19а</t>
  </si>
  <si>
    <t>Товарищество собственников "Адельвейс-2006"</t>
  </si>
  <si>
    <t>21,00 (с НДС)</t>
  </si>
  <si>
    <t>15 кв.м., 2 и 3 этаж</t>
  </si>
  <si>
    <t>Элегант, г. Жодино, пр-т Ленина, 22</t>
  </si>
  <si>
    <t>Открытое акционерное общество "Элегант"</t>
  </si>
  <si>
    <t>27,5 (без НДС)</t>
  </si>
  <si>
    <t>2 этаж, имеется лифт, возможна аренда части помещения от 200 кв.м.</t>
  </si>
  <si>
    <t>Крупский район</t>
  </si>
  <si>
    <t>"K-city", Минская область, г. Крупки, ул. Московская, 61</t>
  </si>
  <si>
    <t>Общество с ограниченной ответственностью "Рич-Сити"</t>
  </si>
  <si>
    <t>пом. 1: -1 этаж, 6 кв.м.;               пом. 2: 1 этаж, 7 кв.м.</t>
  </si>
  <si>
    <t>ТЦ "DARIDA MALL", г.Логойск, ул.Победы, 44А</t>
  </si>
  <si>
    <t>ООО "ДаридаГрупп"</t>
  </si>
  <si>
    <t xml:space="preserve">1 этаж, 26,7 кв.м., </t>
  </si>
  <si>
    <t>Минский район</t>
  </si>
  <si>
    <t>EXPOBEL (Выставочный блок ГВП), Минский район, пересенчение Логойского тракта и МКАД</t>
  </si>
  <si>
    <t>ЗАО "Выставочный центр "Аквабел" Минский район</t>
  </si>
  <si>
    <t>1 этаж, 15 м.кв. (банковские услуги)</t>
  </si>
  <si>
    <t>ТРЦ EXPOBEL, Минский район, Боровлянский с/с, 74а, район д.Боровая</t>
  </si>
  <si>
    <t>ЗАО "ПАН МАРКЕТ"</t>
  </si>
  <si>
    <t>27 м.кв., 1 этаж (косметика, парфюмерия)</t>
  </si>
  <si>
    <t>Торговый комплекс "Валерьяново", Минский район, Боровлянский с/с, д.Валерьяново, ул.Логойская, 5/А</t>
  </si>
  <si>
    <t>ООО "Торговый дом "Валерьяново"</t>
  </si>
  <si>
    <t>1 эт.,  16,1 кв.м., продов.группа товаров или оказание услуг</t>
  </si>
  <si>
    <t>1 эт.,  89,2 кв.м., продов.группа товаров (мясная или рыбная)</t>
  </si>
  <si>
    <t>3эт. 6 помещ. (1139,4м2, 66,5м2, 55,1м2, 131,3м2, 78,9м2, 86,2м2) - под развлекательно-игровой центр для детей и взрослых): в наятоящее время ведутся переговоры с потенциальным арендатором</t>
  </si>
  <si>
    <t>3 эт.,  10 помещ. (25,3м2,  47,3м2, 76,4м2, 81,9м2, 100,5м2, 127,5м2, 131м2, 148,7м2, 177,5м2, 498,90м2), непродов.группа товаров или услуги: товары для дома,  электробытовая техника премиум класса, специализированные товары для загородных домов, садовых участков.</t>
  </si>
  <si>
    <t>Минский район, г.Заславль, 
ул.Советская, 81-в</t>
  </si>
  <si>
    <t>ОДО "Дистрикт-маркет"</t>
  </si>
  <si>
    <t>Площадь от 7,5 до 30 м2 производственная и не продовольственная группа товаров</t>
  </si>
  <si>
    <t>ТЦ "Центральный бульвар", Минский район, аг.Колодищи, ул.Чкалова, 8Б</t>
  </si>
  <si>
    <t>ООО "ЭкстраСпецСтрой"</t>
  </si>
  <si>
    <t xml:space="preserve">Объект 8,5 кв.м, 1 эт, объект 46,9 кв.м, 1 эт, </t>
  </si>
  <si>
    <t>ТЦ "Яркий", Минский район, Новодворский с/с, 126, район д.Большое Стиклево</t>
  </si>
  <si>
    <t>ООО "Аском Сити"</t>
  </si>
  <si>
    <t>20 без НДС</t>
  </si>
  <si>
    <t>Помещение площадью 253,1м2, включая с/у площадью 2,8м2 (цокольный этаж)</t>
  </si>
  <si>
    <t>105 без НДС</t>
  </si>
  <si>
    <t xml:space="preserve">часть помещения площадью 11м2 (1 этаж, торговый остров) </t>
  </si>
  <si>
    <t>МТЦ "NOVAMALL", Минский район, д.Боровляны, ул.Малиновская, 2Б</t>
  </si>
  <si>
    <t>ООО "Внешэкономстрой"</t>
  </si>
  <si>
    <t xml:space="preserve">1. Помещение общественного питания, 1 этаж-358 м2.                               
2. Аквачистка, 1 этаж-45,4 м2
3. Торговый павильон, 1 этаж-24,1 м2   
4. Торговый павильон, 1 этаж-26,8 м2
5. Арендное помещение, 2 этаж-145 м2"
</t>
  </si>
  <si>
    <t>ООО "Евроторг"</t>
  </si>
  <si>
    <t>ТЦ "Тройка", г. Молодечно, ул. В.Гостинец, 143</t>
  </si>
  <si>
    <t>ООО "Недвижторг"</t>
  </si>
  <si>
    <t>3 помещения на 2-м этаже, 3- на 3-м этаже. Все помещения готовы для сдачи</t>
  </si>
  <si>
    <t>ТЦ "Спутник", г. Молодечно, ул. В.Гостинец, 67</t>
  </si>
  <si>
    <t>ЗАО "Политоргконсалт"</t>
  </si>
  <si>
    <t>в зависимости от расположения и объема занимаемой площади от 10 бел. руб. за м.кв.</t>
  </si>
  <si>
    <t>на 2-м этаже 2 помещения по 35 м.кв. (торговые), 1 пом. На 10 м.кв. (торговое), 3 пом. по 55 м.кв. (офисные)</t>
  </si>
  <si>
    <t>ТЦ "Спутник" 2, г. Молодечно, ул. В.Гостинец, 67А</t>
  </si>
  <si>
    <t>на 2-м этаже 1 помещение на 700 м.кв. (торговое), 1 пом. На 80 м.кв. (торговое), 1 пом. На 20 м.кв. (торговое), 4 этаж 1 пом. на 440 м.кв. (офисное)</t>
  </si>
  <si>
    <t>ТЦ "Е-сити", г. Молодечно, ул. Будавников, 13А</t>
  </si>
  <si>
    <t>2 помещения на 1-м эт., 2 на 2-м этаже. Готовы для сдачи в аренду</t>
  </si>
  <si>
    <t>Слуцкий район</t>
  </si>
  <si>
    <t>"Маяк", г.Слуцк, ул.П.Комунны, 2-1</t>
  </si>
  <si>
    <t>ООО «ТПК «Ракан»</t>
  </si>
  <si>
    <t>Каштан, г.Солигорск, пр-т Мира, 5А</t>
  </si>
  <si>
    <t>помещения 163,8 кв.м и 37,8 кв.м находятся на втором этаже здания, электрифицированы, оборудованы центральным отоплением, санузлом (на этаже). Помещения предлагаются в аренду для розничной торговли непродовольственными товарами или для оказания услуг</t>
  </si>
  <si>
    <t>Галерея, г.Солигорск, ул.Железнодорожная, 21</t>
  </si>
  <si>
    <t>помещение расположено на первом этаже здания, электрифицированы, оборудованы центральным отоплением, санузлом (на этаже). Помещение предлагается в аренду для розничной торговли непродовольственными товарами или для оказания услуг</t>
  </si>
  <si>
    <t>Оникс, г.Солигорск, б-р Шахтеров, 5А</t>
  </si>
  <si>
    <t xml:space="preserve">Частное торгово-строительное предприятие "Курпешко" </t>
  </si>
  <si>
    <t>помещение расположено на 1-м этаже, имеет отдельный вход со стороны стоянки (обратная стороная ТЦ), разделено на 2 помещения (кабинет 13,4 кв.м., зал 24,4 кв.м.)</t>
  </si>
  <si>
    <t>Василинка, г.Солигорск, ул.Ленина, 36</t>
  </si>
  <si>
    <t>20,0 (определяется в индивидуальном порядке)</t>
  </si>
  <si>
    <t>помещение расположено на первом этаже, электрифицировано, оборудовано центральным отоплением. Помещение предлагается в аренду для розничной торговли продовольственными и непродовольственными товарами, для оказания услуг и др.</t>
  </si>
  <si>
    <t>Торговый дом "Ландыш", г.Солигорск, ул.Ленинского Комсомола, 17</t>
  </si>
  <si>
    <t>20,0 - 25,0</t>
  </si>
  <si>
    <t>помещение расположено на втором этаже, электрифицировано, оборудовано центральным отоплением. Помещение предлагается в аренду для розничной торговли  непродовольственными товарами, для оказания услуг</t>
  </si>
  <si>
    <t>Магазин № 35, г.Солигорск, ул.Константина Заслонова, 63</t>
  </si>
  <si>
    <t>9,7 кв.м., 97 кв.м., 9,5 кв.м.,22,2 кв.м., 26,12 - помещения находятся на втором этаже здания, электрифицированы, оборудованы центральным отоплением, водоснабжением, канализацией, санузлом (на этаже). Помещения предлагаются в аренду для розничной торговли промышленными товарами или для оказания услуг.</t>
  </si>
  <si>
    <t>Многофункциональный центр "N3 PLAZA", г.Солигорск, ул.Кольцевая, 4</t>
  </si>
  <si>
    <t>10 помещений (до 50 кв.м - 7 помещений, от 50 до 100 кв.м - 2 помещения, свыше 100 кв.м - 1 помещение) расположены на первом этаже, на втором этаже - 12 помещений (до 50 кв.м - 1 помещение, от 50 до 100 кв.м - 6 помещения, свыше 100 кв.м - 5 помещение), на третьем этаже - 1 помещение 2100 кв.м</t>
  </si>
  <si>
    <t>Солигорский район</t>
  </si>
  <si>
    <t>Столбцовский район</t>
  </si>
  <si>
    <t>Армандо,г.Столбцы, ул.Цетральная, 3В</t>
  </si>
  <si>
    <t>Дом торговли,г.Столбцы, ул.Цетральная, 2</t>
  </si>
  <si>
    <t>ТЦ "Идея",г.Столбцы, ул.Мира, 19</t>
  </si>
  <si>
    <t>неизолированная торговая площадь - 2 этаж</t>
  </si>
  <si>
    <t>Дзержинский район</t>
  </si>
  <si>
    <t>г. Жодино</t>
  </si>
  <si>
    <t>Молодечненский район</t>
  </si>
  <si>
    <t>Логойский район</t>
  </si>
  <si>
    <t>ИП Трухан Владимир Кононович</t>
  </si>
  <si>
    <t>ООО "РАПАОПТ"</t>
  </si>
  <si>
    <t>ИП Романович Юлия Сергеевна</t>
  </si>
  <si>
    <t>ИП Харевич Татьяна Александровна</t>
  </si>
  <si>
    <t>ОАО "Солигорскторг" с долей  Солиг. района (99%)</t>
  </si>
  <si>
    <t>ОДО "БЕЛТОРГПРОДУКТ"</t>
  </si>
  <si>
    <t>ООО "АРМАНДО"</t>
  </si>
  <si>
    <t>ИП Оттенко Валентина Григорьева</t>
  </si>
  <si>
    <t>ИП Кондратенко Александр Сергеевич</t>
  </si>
  <si>
    <t xml:space="preserve">неизолированное торговое место 15 кв. м. - 1 этаж; неизолированное торговое место 70 кв. м. - 3 этаж; неизолированное торговое место 30 кв. метров - 3 этаж; изолированное торговое место 25 кв. м. - 3 этаж; изолированное торговое место 23 кв. м. - 3 этаж; изолированное торговое место 28 кв. м - 3 этаж; изолированное торговое место 27,4 кв. м. - 3 этаж;
неизолированное торговое место 26 кв. м.  - 1 цокольный этаж; неизолированное торговое место 18 кв. м. - цокольный этаж; неизолированное торговое место 22 кв. м. - цокольный этаж. </t>
  </si>
  <si>
    <t xml:space="preserve">изолированное помещение 10 кв. м. - 2 этаж; неизолированное торговое место 19 кв. м - 2 этаж. </t>
  </si>
  <si>
    <t>Приложение</t>
  </si>
  <si>
    <t>15,9 кв.м.-3 этаж, без лифта                            30,7 кв.м. - 3 этаж, без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</si>
</sst>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80" zoomScaleNormal="80" workbookViewId="0">
      <selection activeCell="E50" sqref="E50"/>
    </sheetView>
  </sheetViews>
  <sheetFormatPr defaultColWidth="9.140625" defaultRowHeight="16.5" x14ac:dyDescent="0.25"/>
  <cols>
    <col min="1" max="1" width="7" style="1" customWidth="1"/>
    <col min="2" max="2" width="21.140625" style="1" customWidth="1"/>
    <col min="3" max="3" width="30.28515625" style="1" customWidth="1"/>
    <col min="4" max="4" width="26.85546875" style="1" customWidth="1"/>
    <col min="5" max="5" width="14" style="1" customWidth="1"/>
    <col min="6" max="6" width="18.42578125" style="1" customWidth="1"/>
    <col min="7" max="7" width="17.140625" style="1" customWidth="1"/>
    <col min="8" max="8" width="16.5703125" style="1" customWidth="1"/>
    <col min="9" max="9" width="25.28515625" style="1" customWidth="1"/>
    <col min="10" max="10" width="40.42578125" style="1" customWidth="1"/>
    <col min="11" max="16384" width="9.140625" style="1"/>
  </cols>
  <sheetData>
    <row r="1" spans="1:10" x14ac:dyDescent="0.25">
      <c r="J1" s="2" t="s">
        <v>122</v>
      </c>
    </row>
    <row r="2" spans="1:10" ht="8.25" customHeight="1" x14ac:dyDescent="0.25"/>
    <row r="3" spans="1:10" x14ac:dyDescent="0.2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ht="51" customHeight="1" x14ac:dyDescent="0.25">
      <c r="A5" s="27" t="s">
        <v>5</v>
      </c>
      <c r="B5" s="21" t="s">
        <v>6</v>
      </c>
      <c r="C5" s="21" t="s">
        <v>9</v>
      </c>
      <c r="D5" s="21" t="s">
        <v>0</v>
      </c>
      <c r="E5" s="31" t="s">
        <v>1</v>
      </c>
      <c r="F5" s="32"/>
      <c r="G5" s="30" t="s">
        <v>2</v>
      </c>
      <c r="H5" s="30"/>
      <c r="I5" s="21" t="s">
        <v>7</v>
      </c>
      <c r="J5" s="30" t="s">
        <v>8</v>
      </c>
    </row>
    <row r="6" spans="1:10" ht="60" customHeight="1" x14ac:dyDescent="0.25">
      <c r="A6" s="28"/>
      <c r="B6" s="22"/>
      <c r="C6" s="22"/>
      <c r="D6" s="22"/>
      <c r="E6" s="21" t="s">
        <v>3</v>
      </c>
      <c r="F6" s="21" t="s">
        <v>4</v>
      </c>
      <c r="G6" s="33" t="s">
        <v>3</v>
      </c>
      <c r="H6" s="33" t="s">
        <v>4</v>
      </c>
      <c r="I6" s="22"/>
      <c r="J6" s="30"/>
    </row>
    <row r="7" spans="1:10" ht="2.25" customHeight="1" x14ac:dyDescent="0.25">
      <c r="A7" s="29"/>
      <c r="B7" s="23"/>
      <c r="C7" s="23"/>
      <c r="D7" s="23"/>
      <c r="E7" s="23"/>
      <c r="F7" s="23"/>
      <c r="G7" s="33"/>
      <c r="H7" s="33"/>
      <c r="I7" s="23"/>
      <c r="J7" s="30"/>
    </row>
    <row r="8" spans="1:10" ht="51" customHeight="1" x14ac:dyDescent="0.25">
      <c r="A8" s="4">
        <v>1</v>
      </c>
      <c r="B8" s="9" t="s">
        <v>11</v>
      </c>
      <c r="C8" s="4" t="s">
        <v>12</v>
      </c>
      <c r="D8" s="4" t="s">
        <v>13</v>
      </c>
      <c r="E8" s="4">
        <v>7</v>
      </c>
      <c r="F8" s="4">
        <v>903.6</v>
      </c>
      <c r="G8" s="4">
        <v>1</v>
      </c>
      <c r="H8" s="4">
        <v>100</v>
      </c>
      <c r="I8" s="4">
        <v>20</v>
      </c>
      <c r="J8" s="4" t="s">
        <v>14</v>
      </c>
    </row>
    <row r="9" spans="1:10" ht="214.5" x14ac:dyDescent="0.25">
      <c r="A9" s="4">
        <v>2</v>
      </c>
      <c r="B9" s="9" t="s">
        <v>18</v>
      </c>
      <c r="C9" s="4" t="s">
        <v>15</v>
      </c>
      <c r="D9" s="4" t="s">
        <v>16</v>
      </c>
      <c r="E9" s="4">
        <v>34</v>
      </c>
      <c r="F9" s="4">
        <v>706.36</v>
      </c>
      <c r="G9" s="4">
        <v>11</v>
      </c>
      <c r="H9" s="4">
        <v>156.38</v>
      </c>
      <c r="I9" s="4">
        <v>6.76</v>
      </c>
      <c r="J9" s="4" t="s">
        <v>17</v>
      </c>
    </row>
    <row r="10" spans="1:10" ht="33" x14ac:dyDescent="0.25">
      <c r="A10" s="4">
        <v>3</v>
      </c>
      <c r="B10" s="9" t="s">
        <v>19</v>
      </c>
      <c r="C10" s="4" t="s">
        <v>20</v>
      </c>
      <c r="D10" s="4" t="s">
        <v>21</v>
      </c>
      <c r="E10" s="4">
        <v>6</v>
      </c>
      <c r="F10" s="4">
        <v>530</v>
      </c>
      <c r="G10" s="4">
        <v>1</v>
      </c>
      <c r="H10" s="4">
        <v>30</v>
      </c>
      <c r="I10" s="4" t="s">
        <v>22</v>
      </c>
      <c r="J10" s="4" t="s">
        <v>23</v>
      </c>
    </row>
    <row r="11" spans="1:10" ht="66" x14ac:dyDescent="0.25">
      <c r="A11" s="4">
        <v>4</v>
      </c>
      <c r="B11" s="17" t="s">
        <v>107</v>
      </c>
      <c r="C11" s="4" t="s">
        <v>24</v>
      </c>
      <c r="D11" s="4" t="s">
        <v>39</v>
      </c>
      <c r="E11" s="4">
        <v>30</v>
      </c>
      <c r="F11" s="4">
        <v>3626</v>
      </c>
      <c r="G11" s="4">
        <v>3</v>
      </c>
      <c r="H11" s="4">
        <v>234</v>
      </c>
      <c r="I11" s="20" t="s">
        <v>22</v>
      </c>
      <c r="J11" s="4" t="s">
        <v>25</v>
      </c>
    </row>
    <row r="12" spans="1:10" ht="49.5" x14ac:dyDescent="0.25">
      <c r="A12" s="4">
        <v>5</v>
      </c>
      <c r="B12" s="25" t="s">
        <v>108</v>
      </c>
      <c r="C12" s="4" t="s">
        <v>26</v>
      </c>
      <c r="D12" s="4" t="s">
        <v>27</v>
      </c>
      <c r="E12" s="4">
        <v>30</v>
      </c>
      <c r="F12" s="4">
        <v>1354</v>
      </c>
      <c r="G12" s="4">
        <v>3</v>
      </c>
      <c r="H12" s="4">
        <v>45</v>
      </c>
      <c r="I12" s="13" t="s">
        <v>28</v>
      </c>
      <c r="J12" s="4" t="s">
        <v>29</v>
      </c>
    </row>
    <row r="13" spans="1:10" ht="33" x14ac:dyDescent="0.25">
      <c r="A13" s="4">
        <v>6</v>
      </c>
      <c r="B13" s="26"/>
      <c r="C13" s="4" t="s">
        <v>30</v>
      </c>
      <c r="D13" s="4" t="s">
        <v>31</v>
      </c>
      <c r="E13" s="4">
        <v>18</v>
      </c>
      <c r="F13" s="4">
        <v>5040</v>
      </c>
      <c r="G13" s="4">
        <v>1</v>
      </c>
      <c r="H13" s="4">
        <v>400</v>
      </c>
      <c r="I13" s="4" t="s">
        <v>32</v>
      </c>
      <c r="J13" s="4" t="s">
        <v>33</v>
      </c>
    </row>
    <row r="14" spans="1:10" ht="66" x14ac:dyDescent="0.25">
      <c r="A14" s="4">
        <v>7</v>
      </c>
      <c r="B14" s="9" t="s">
        <v>34</v>
      </c>
      <c r="C14" s="4" t="s">
        <v>35</v>
      </c>
      <c r="D14" s="4" t="s">
        <v>36</v>
      </c>
      <c r="E14" s="4">
        <v>26</v>
      </c>
      <c r="F14" s="14">
        <v>1747</v>
      </c>
      <c r="G14" s="4">
        <v>2</v>
      </c>
      <c r="H14" s="4">
        <v>13</v>
      </c>
      <c r="I14" s="20" t="s">
        <v>22</v>
      </c>
      <c r="J14" s="4" t="s">
        <v>37</v>
      </c>
    </row>
    <row r="15" spans="1:10" ht="33" x14ac:dyDescent="0.25">
      <c r="A15" s="4">
        <v>8</v>
      </c>
      <c r="B15" s="18" t="s">
        <v>110</v>
      </c>
      <c r="C15" s="3" t="s">
        <v>38</v>
      </c>
      <c r="D15" s="4" t="s">
        <v>39</v>
      </c>
      <c r="E15" s="4">
        <v>18</v>
      </c>
      <c r="F15" s="4">
        <v>2425.4</v>
      </c>
      <c r="G15" s="4">
        <v>1</v>
      </c>
      <c r="H15" s="4">
        <v>26.7</v>
      </c>
      <c r="I15" s="20" t="s">
        <v>22</v>
      </c>
      <c r="J15" s="4" t="s">
        <v>40</v>
      </c>
    </row>
    <row r="16" spans="1:10" ht="66" x14ac:dyDescent="0.25">
      <c r="A16" s="4">
        <v>9</v>
      </c>
      <c r="B16" s="34" t="s">
        <v>41</v>
      </c>
      <c r="C16" s="7" t="s">
        <v>42</v>
      </c>
      <c r="D16" s="7" t="s">
        <v>43</v>
      </c>
      <c r="E16" s="4">
        <v>105</v>
      </c>
      <c r="F16" s="14">
        <v>18277.93</v>
      </c>
      <c r="G16" s="4">
        <v>1</v>
      </c>
      <c r="H16" s="4">
        <v>15</v>
      </c>
      <c r="I16" s="4">
        <v>160</v>
      </c>
      <c r="J16" s="4" t="s">
        <v>44</v>
      </c>
    </row>
    <row r="17" spans="1:10" ht="49.5" x14ac:dyDescent="0.25">
      <c r="A17" s="4">
        <v>10</v>
      </c>
      <c r="B17" s="34"/>
      <c r="C17" s="7" t="s">
        <v>45</v>
      </c>
      <c r="D17" s="7" t="s">
        <v>46</v>
      </c>
      <c r="E17" s="4">
        <v>188</v>
      </c>
      <c r="F17" s="14">
        <v>13591.76</v>
      </c>
      <c r="G17" s="4">
        <v>1</v>
      </c>
      <c r="H17" s="4">
        <v>27</v>
      </c>
      <c r="I17" s="4">
        <v>160</v>
      </c>
      <c r="J17" s="4" t="s">
        <v>47</v>
      </c>
    </row>
    <row r="18" spans="1:10" ht="33" x14ac:dyDescent="0.25">
      <c r="A18" s="21">
        <v>11</v>
      </c>
      <c r="B18" s="34"/>
      <c r="C18" s="35" t="s">
        <v>48</v>
      </c>
      <c r="D18" s="35" t="s">
        <v>49</v>
      </c>
      <c r="E18" s="4">
        <v>51</v>
      </c>
      <c r="F18" s="4">
        <v>6040</v>
      </c>
      <c r="G18" s="4">
        <v>18</v>
      </c>
      <c r="H18" s="15">
        <v>3077</v>
      </c>
      <c r="I18" s="4">
        <v>50</v>
      </c>
      <c r="J18" s="4" t="s">
        <v>50</v>
      </c>
    </row>
    <row r="19" spans="1:10" ht="33" x14ac:dyDescent="0.25">
      <c r="A19" s="22"/>
      <c r="B19" s="34"/>
      <c r="C19" s="36"/>
      <c r="D19" s="36"/>
      <c r="E19" s="16">
        <v>0</v>
      </c>
      <c r="F19" s="16">
        <v>0</v>
      </c>
      <c r="G19" s="16">
        <v>0</v>
      </c>
      <c r="H19" s="4">
        <v>0</v>
      </c>
      <c r="I19" s="4">
        <v>60</v>
      </c>
      <c r="J19" s="4" t="s">
        <v>51</v>
      </c>
    </row>
    <row r="20" spans="1:10" ht="99" x14ac:dyDescent="0.25">
      <c r="A20" s="22"/>
      <c r="B20" s="34"/>
      <c r="C20" s="36"/>
      <c r="D20" s="36"/>
      <c r="E20" s="16">
        <v>0</v>
      </c>
      <c r="F20" s="16">
        <v>0</v>
      </c>
      <c r="G20" s="16">
        <v>0</v>
      </c>
      <c r="H20" s="4">
        <v>0</v>
      </c>
      <c r="I20" s="4">
        <v>30</v>
      </c>
      <c r="J20" s="4" t="s">
        <v>52</v>
      </c>
    </row>
    <row r="21" spans="1:10" ht="148.5" x14ac:dyDescent="0.25">
      <c r="A21" s="23"/>
      <c r="B21" s="34"/>
      <c r="C21" s="37"/>
      <c r="D21" s="37"/>
      <c r="E21" s="16">
        <v>0</v>
      </c>
      <c r="F21" s="16">
        <v>0</v>
      </c>
      <c r="G21" s="16">
        <v>0</v>
      </c>
      <c r="H21" s="16">
        <v>0</v>
      </c>
      <c r="I21" s="4">
        <v>30</v>
      </c>
      <c r="J21" s="16" t="s">
        <v>53</v>
      </c>
    </row>
    <row r="22" spans="1:10" ht="49.5" x14ac:dyDescent="0.25">
      <c r="A22" s="4">
        <v>12</v>
      </c>
      <c r="B22" s="34"/>
      <c r="C22" s="7" t="s">
        <v>54</v>
      </c>
      <c r="D22" s="7" t="s">
        <v>55</v>
      </c>
      <c r="E22" s="4">
        <v>82</v>
      </c>
      <c r="F22" s="15">
        <v>1263</v>
      </c>
      <c r="G22" s="4">
        <v>9</v>
      </c>
      <c r="H22" s="4">
        <v>133.5</v>
      </c>
      <c r="I22" s="4">
        <v>22</v>
      </c>
      <c r="J22" s="4" t="s">
        <v>56</v>
      </c>
    </row>
    <row r="23" spans="1:10" ht="66" x14ac:dyDescent="0.25">
      <c r="A23" s="4">
        <v>13</v>
      </c>
      <c r="B23" s="34"/>
      <c r="C23" s="7" t="s">
        <v>57</v>
      </c>
      <c r="D23" s="7" t="s">
        <v>58</v>
      </c>
      <c r="E23" s="4">
        <v>8</v>
      </c>
      <c r="F23" s="4">
        <v>298.39999999999998</v>
      </c>
      <c r="G23" s="4">
        <v>2</v>
      </c>
      <c r="H23" s="4">
        <v>55.4</v>
      </c>
      <c r="I23" s="4">
        <v>29.82</v>
      </c>
      <c r="J23" s="4" t="s">
        <v>59</v>
      </c>
    </row>
    <row r="24" spans="1:10" ht="49.5" x14ac:dyDescent="0.25">
      <c r="A24" s="21">
        <v>14</v>
      </c>
      <c r="B24" s="34"/>
      <c r="C24" s="35" t="s">
        <v>60</v>
      </c>
      <c r="D24" s="35" t="s">
        <v>61</v>
      </c>
      <c r="E24" s="21">
        <v>32</v>
      </c>
      <c r="F24" s="42">
        <v>6300</v>
      </c>
      <c r="G24" s="21">
        <v>4</v>
      </c>
      <c r="H24" s="21">
        <v>286.10000000000002</v>
      </c>
      <c r="I24" s="4" t="s">
        <v>62</v>
      </c>
      <c r="J24" s="4" t="s">
        <v>63</v>
      </c>
    </row>
    <row r="25" spans="1:10" ht="33" x14ac:dyDescent="0.25">
      <c r="A25" s="22"/>
      <c r="B25" s="34"/>
      <c r="C25" s="36"/>
      <c r="D25" s="36"/>
      <c r="E25" s="22"/>
      <c r="F25" s="43"/>
      <c r="G25" s="22"/>
      <c r="H25" s="22"/>
      <c r="I25" s="21" t="s">
        <v>64</v>
      </c>
      <c r="J25" s="4" t="s">
        <v>65</v>
      </c>
    </row>
    <row r="26" spans="1:10" ht="33" x14ac:dyDescent="0.25">
      <c r="A26" s="22"/>
      <c r="B26" s="34"/>
      <c r="C26" s="36"/>
      <c r="D26" s="36"/>
      <c r="E26" s="22"/>
      <c r="F26" s="43"/>
      <c r="G26" s="22"/>
      <c r="H26" s="22"/>
      <c r="I26" s="22"/>
      <c r="J26" s="4" t="s">
        <v>65</v>
      </c>
    </row>
    <row r="27" spans="1:10" ht="33" x14ac:dyDescent="0.25">
      <c r="A27" s="23"/>
      <c r="B27" s="34"/>
      <c r="C27" s="37"/>
      <c r="D27" s="37"/>
      <c r="E27" s="23"/>
      <c r="F27" s="44"/>
      <c r="G27" s="23"/>
      <c r="H27" s="23"/>
      <c r="I27" s="23"/>
      <c r="J27" s="4" t="s">
        <v>65</v>
      </c>
    </row>
    <row r="28" spans="1:10" ht="159.75" customHeight="1" x14ac:dyDescent="0.25">
      <c r="A28" s="4">
        <v>15</v>
      </c>
      <c r="B28" s="34"/>
      <c r="C28" s="7" t="s">
        <v>66</v>
      </c>
      <c r="D28" s="7" t="s">
        <v>67</v>
      </c>
      <c r="E28" s="4">
        <v>28</v>
      </c>
      <c r="F28" s="14">
        <v>4564.2</v>
      </c>
      <c r="G28" s="4">
        <v>5</v>
      </c>
      <c r="H28" s="4">
        <v>599.29999999999995</v>
      </c>
      <c r="I28" s="4">
        <v>30</v>
      </c>
      <c r="J28" s="4" t="s">
        <v>68</v>
      </c>
    </row>
    <row r="29" spans="1:10" ht="49.5" x14ac:dyDescent="0.25">
      <c r="A29" s="4">
        <v>16</v>
      </c>
      <c r="B29" s="38" t="s">
        <v>109</v>
      </c>
      <c r="C29" s="4" t="s">
        <v>70</v>
      </c>
      <c r="D29" s="4" t="s">
        <v>71</v>
      </c>
      <c r="E29" s="4">
        <v>54</v>
      </c>
      <c r="F29" s="4">
        <v>7694.5</v>
      </c>
      <c r="G29" s="4">
        <v>6</v>
      </c>
      <c r="H29" s="4">
        <v>540</v>
      </c>
      <c r="I29" s="4">
        <v>20.25</v>
      </c>
      <c r="J29" s="4" t="s">
        <v>72</v>
      </c>
    </row>
    <row r="30" spans="1:10" ht="82.5" x14ac:dyDescent="0.25">
      <c r="A30" s="4">
        <v>17</v>
      </c>
      <c r="B30" s="38"/>
      <c r="C30" s="4" t="s">
        <v>73</v>
      </c>
      <c r="D30" s="4" t="s">
        <v>74</v>
      </c>
      <c r="E30" s="4">
        <v>50</v>
      </c>
      <c r="F30" s="4">
        <v>8348.5</v>
      </c>
      <c r="G30" s="4">
        <v>6</v>
      </c>
      <c r="H30" s="4">
        <v>245</v>
      </c>
      <c r="I30" s="4" t="s">
        <v>75</v>
      </c>
      <c r="J30" s="4" t="s">
        <v>76</v>
      </c>
    </row>
    <row r="31" spans="1:10" ht="82.5" x14ac:dyDescent="0.25">
      <c r="A31" s="4">
        <v>18</v>
      </c>
      <c r="B31" s="38"/>
      <c r="C31" s="5" t="s">
        <v>77</v>
      </c>
      <c r="D31" s="4" t="s">
        <v>74</v>
      </c>
      <c r="E31" s="4">
        <v>32</v>
      </c>
      <c r="F31" s="4">
        <v>4108.2</v>
      </c>
      <c r="G31" s="4">
        <v>4</v>
      </c>
      <c r="H31" s="4">
        <v>1240</v>
      </c>
      <c r="I31" s="4" t="s">
        <v>75</v>
      </c>
      <c r="J31" s="4" t="s">
        <v>78</v>
      </c>
    </row>
    <row r="32" spans="1:10" ht="33" x14ac:dyDescent="0.25">
      <c r="A32" s="4">
        <v>19</v>
      </c>
      <c r="B32" s="38"/>
      <c r="C32" s="5" t="s">
        <v>79</v>
      </c>
      <c r="D32" s="4" t="s">
        <v>69</v>
      </c>
      <c r="E32" s="4">
        <v>13</v>
      </c>
      <c r="F32" s="4">
        <v>1835.23</v>
      </c>
      <c r="G32" s="4">
        <v>3</v>
      </c>
      <c r="H32" s="4">
        <v>300</v>
      </c>
      <c r="I32" s="20" t="s">
        <v>22</v>
      </c>
      <c r="J32" s="4" t="s">
        <v>80</v>
      </c>
    </row>
    <row r="33" spans="1:10" ht="33" x14ac:dyDescent="0.25">
      <c r="A33" s="4">
        <v>20</v>
      </c>
      <c r="B33" s="19" t="s">
        <v>81</v>
      </c>
      <c r="C33" s="10" t="s">
        <v>82</v>
      </c>
      <c r="D33" s="4" t="s">
        <v>83</v>
      </c>
      <c r="E33" s="4">
        <v>44</v>
      </c>
      <c r="F33" s="8">
        <v>6650</v>
      </c>
      <c r="G33" s="4">
        <v>2</v>
      </c>
      <c r="H33" s="4">
        <v>46.6</v>
      </c>
      <c r="I33" s="4">
        <v>18</v>
      </c>
      <c r="J33" s="4" t="s">
        <v>123</v>
      </c>
    </row>
    <row r="34" spans="1:10" ht="132" x14ac:dyDescent="0.25">
      <c r="A34" s="4">
        <v>21</v>
      </c>
      <c r="B34" s="39" t="s">
        <v>101</v>
      </c>
      <c r="C34" s="6" t="s">
        <v>84</v>
      </c>
      <c r="D34" s="6" t="s">
        <v>111</v>
      </c>
      <c r="E34" s="4">
        <v>4</v>
      </c>
      <c r="F34" s="4">
        <v>666</v>
      </c>
      <c r="G34" s="4">
        <v>2</v>
      </c>
      <c r="H34" s="4">
        <v>201.6</v>
      </c>
      <c r="I34" s="12">
        <v>20</v>
      </c>
      <c r="J34" s="4" t="s">
        <v>85</v>
      </c>
    </row>
    <row r="35" spans="1:10" ht="132" x14ac:dyDescent="0.25">
      <c r="A35" s="4">
        <v>22</v>
      </c>
      <c r="B35" s="40"/>
      <c r="C35" s="11" t="s">
        <v>86</v>
      </c>
      <c r="D35" s="11" t="s">
        <v>112</v>
      </c>
      <c r="E35" s="4">
        <v>35</v>
      </c>
      <c r="F35" s="4">
        <v>3765.5</v>
      </c>
      <c r="G35" s="4">
        <v>1</v>
      </c>
      <c r="H35" s="4">
        <v>23.1</v>
      </c>
      <c r="I35" s="20" t="s">
        <v>22</v>
      </c>
      <c r="J35" s="4" t="s">
        <v>87</v>
      </c>
    </row>
    <row r="36" spans="1:10" ht="82.5" x14ac:dyDescent="0.25">
      <c r="A36" s="4">
        <v>23</v>
      </c>
      <c r="B36" s="40"/>
      <c r="C36" s="6" t="s">
        <v>88</v>
      </c>
      <c r="D36" s="6" t="s">
        <v>89</v>
      </c>
      <c r="E36" s="4">
        <v>17</v>
      </c>
      <c r="F36" s="12">
        <v>2995.17</v>
      </c>
      <c r="G36" s="4">
        <v>1</v>
      </c>
      <c r="H36" s="4">
        <v>37.799999999999997</v>
      </c>
      <c r="I36" s="12">
        <v>20.5</v>
      </c>
      <c r="J36" s="4" t="s">
        <v>90</v>
      </c>
    </row>
    <row r="37" spans="1:10" ht="132" x14ac:dyDescent="0.25">
      <c r="A37" s="4">
        <v>24</v>
      </c>
      <c r="B37" s="40"/>
      <c r="C37" s="6" t="s">
        <v>91</v>
      </c>
      <c r="D37" s="6" t="s">
        <v>113</v>
      </c>
      <c r="E37" s="4">
        <v>2</v>
      </c>
      <c r="F37" s="4">
        <v>377.9</v>
      </c>
      <c r="G37" s="4">
        <v>1</v>
      </c>
      <c r="H37" s="4">
        <v>250</v>
      </c>
      <c r="I37" s="12" t="s">
        <v>92</v>
      </c>
      <c r="J37" s="4" t="s">
        <v>93</v>
      </c>
    </row>
    <row r="38" spans="1:10" ht="115.5" x14ac:dyDescent="0.25">
      <c r="A38" s="4">
        <v>25</v>
      </c>
      <c r="B38" s="40"/>
      <c r="C38" s="6" t="s">
        <v>94</v>
      </c>
      <c r="D38" s="6" t="s">
        <v>114</v>
      </c>
      <c r="E38" s="4">
        <v>7</v>
      </c>
      <c r="F38" s="4">
        <v>642</v>
      </c>
      <c r="G38" s="4">
        <v>2</v>
      </c>
      <c r="H38" s="4">
        <v>46</v>
      </c>
      <c r="I38" s="12" t="s">
        <v>95</v>
      </c>
      <c r="J38" s="4" t="s">
        <v>96</v>
      </c>
    </row>
    <row r="39" spans="1:10" ht="181.5" x14ac:dyDescent="0.25">
      <c r="A39" s="4">
        <v>26</v>
      </c>
      <c r="B39" s="40"/>
      <c r="C39" s="6" t="s">
        <v>97</v>
      </c>
      <c r="D39" s="6" t="s">
        <v>115</v>
      </c>
      <c r="E39" s="4">
        <v>34</v>
      </c>
      <c r="F39" s="4">
        <v>1679.42</v>
      </c>
      <c r="G39" s="4">
        <v>5</v>
      </c>
      <c r="H39" s="4">
        <v>164.52</v>
      </c>
      <c r="I39" s="12">
        <v>10.14</v>
      </c>
      <c r="J39" s="4" t="s">
        <v>98</v>
      </c>
    </row>
    <row r="40" spans="1:10" ht="165" x14ac:dyDescent="0.25">
      <c r="A40" s="4">
        <v>27</v>
      </c>
      <c r="B40" s="41"/>
      <c r="C40" s="6" t="s">
        <v>99</v>
      </c>
      <c r="D40" s="6" t="s">
        <v>116</v>
      </c>
      <c r="E40" s="4">
        <v>65</v>
      </c>
      <c r="F40" s="4">
        <v>12325.7</v>
      </c>
      <c r="G40" s="4">
        <f>E40-33-9</f>
        <v>23</v>
      </c>
      <c r="H40" s="4">
        <f>F40-7574.3</f>
        <v>4751.4000000000005</v>
      </c>
      <c r="I40" s="12">
        <v>50</v>
      </c>
      <c r="J40" s="4" t="s">
        <v>100</v>
      </c>
    </row>
    <row r="41" spans="1:10" ht="280.5" x14ac:dyDescent="0.25">
      <c r="A41" s="4">
        <v>28</v>
      </c>
      <c r="B41" s="25" t="s">
        <v>102</v>
      </c>
      <c r="C41" s="6" t="s">
        <v>103</v>
      </c>
      <c r="D41" s="6" t="s">
        <v>117</v>
      </c>
      <c r="E41" s="4">
        <v>63</v>
      </c>
      <c r="F41" s="4">
        <v>1404.4</v>
      </c>
      <c r="G41" s="4">
        <v>10</v>
      </c>
      <c r="H41" s="4">
        <v>284.39999999999998</v>
      </c>
      <c r="I41" s="4">
        <v>18</v>
      </c>
      <c r="J41" s="4" t="s">
        <v>120</v>
      </c>
    </row>
    <row r="42" spans="1:10" ht="49.5" x14ac:dyDescent="0.25">
      <c r="A42" s="4">
        <v>29</v>
      </c>
      <c r="B42" s="38"/>
      <c r="C42" s="6" t="s">
        <v>104</v>
      </c>
      <c r="D42" s="6" t="s">
        <v>118</v>
      </c>
      <c r="E42" s="4">
        <v>6</v>
      </c>
      <c r="F42" s="4">
        <v>406.5</v>
      </c>
      <c r="G42" s="4">
        <v>2</v>
      </c>
      <c r="H42" s="4">
        <v>29</v>
      </c>
      <c r="I42" s="4">
        <v>18</v>
      </c>
      <c r="J42" s="4" t="s">
        <v>121</v>
      </c>
    </row>
    <row r="43" spans="1:10" ht="33" x14ac:dyDescent="0.25">
      <c r="A43" s="4">
        <v>30</v>
      </c>
      <c r="B43" s="26"/>
      <c r="C43" s="6" t="s">
        <v>105</v>
      </c>
      <c r="D43" s="6" t="s">
        <v>119</v>
      </c>
      <c r="E43" s="4">
        <v>8</v>
      </c>
      <c r="F43" s="4">
        <v>661</v>
      </c>
      <c r="G43" s="4">
        <v>1</v>
      </c>
      <c r="H43" s="4">
        <v>150</v>
      </c>
      <c r="I43" s="4">
        <v>18</v>
      </c>
      <c r="J43" s="4" t="s">
        <v>106</v>
      </c>
    </row>
  </sheetData>
  <mergeCells count="29">
    <mergeCell ref="B29:B32"/>
    <mergeCell ref="B34:B40"/>
    <mergeCell ref="E24:E27"/>
    <mergeCell ref="F24:F27"/>
    <mergeCell ref="B41:B43"/>
    <mergeCell ref="G24:G27"/>
    <mergeCell ref="H24:H27"/>
    <mergeCell ref="I25:I27"/>
    <mergeCell ref="B16:B28"/>
    <mergeCell ref="C18:C21"/>
    <mergeCell ref="D18:D21"/>
    <mergeCell ref="C24:C27"/>
    <mergeCell ref="D24:D27"/>
    <mergeCell ref="A18:A21"/>
    <mergeCell ref="A24:A27"/>
    <mergeCell ref="A3:J3"/>
    <mergeCell ref="B12:B13"/>
    <mergeCell ref="A5:A7"/>
    <mergeCell ref="B5:B7"/>
    <mergeCell ref="C5:C7"/>
    <mergeCell ref="D5:D7"/>
    <mergeCell ref="J5:J7"/>
    <mergeCell ref="E6:E7"/>
    <mergeCell ref="F6:F7"/>
    <mergeCell ref="I5:I7"/>
    <mergeCell ref="E5:F5"/>
    <mergeCell ref="G5:H5"/>
    <mergeCell ref="G6:G7"/>
    <mergeCell ref="H6:H7"/>
  </mergeCells>
  <pageMargins left="0.19685039370078741" right="0.19685039370078741" top="0.19685039370078741" bottom="0.19685039370078741" header="0.15748031496062992" footer="0.15748031496062992"/>
  <pageSetup paperSize="9" scale="66" fitToHeight="0" orientation="landscape" r:id="rId1"/>
  <headerFooter differentFirst="1">
    <oddFooter>&amp;R&amp;P</oddFooter>
  </headerFooter>
  <rowBreaks count="3" manualBreakCount="3">
    <brk id="28" max="9" man="1"/>
    <brk id="37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Площади ТЦ</vt:lpstr>
      <vt:lpstr>'Площади ТЦ'!Заголовки_для_печати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Черепович Наталья Леонидовна</dc:creator>
  <cp:lastModifiedBy>Семенкевич Александр Иванович</cp:lastModifiedBy>
  <cp:lastPrinted>2023-08-11T06:15:13Z</cp:lastPrinted>
  <dcterms:created xsi:type="dcterms:W3CDTF">2023-06-06T08:01:47Z</dcterms:created>
  <dcterms:modified xsi:type="dcterms:W3CDTF">2023-08-11T06:17:41Z</dcterms:modified>
</cp:coreProperties>
</file>